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2" i="4"/>
  <c r="H17"/>
  <c r="G17"/>
  <c r="F17"/>
  <c r="I16"/>
  <c r="I15"/>
  <c r="I14"/>
  <c r="I13"/>
  <c r="I11"/>
  <c r="I17" l="1"/>
</calcChain>
</file>

<file path=xl/sharedStrings.xml><?xml version="1.0" encoding="utf-8"?>
<sst xmlns="http://schemas.openxmlformats.org/spreadsheetml/2006/main" count="27" uniqueCount="27">
  <si>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</si>
  <si>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</si>
  <si>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</si>
  <si>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</si>
  <si>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</si>
  <si>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</si>
  <si>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</si>
  <si>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</si>
  <si>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</si>
  <si>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</si>
  <si>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</si>
  <si>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</si>
  <si>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Хлеб ржаной</t>
  </si>
  <si>
    <t>Яблоко</t>
  </si>
  <si>
    <t>Итого:</t>
  </si>
  <si>
    <t>338М</t>
  </si>
  <si>
    <t>Завтрак</t>
  </si>
  <si>
    <t xml:space="preserve">Цена </t>
  </si>
  <si>
    <t>День 7</t>
  </si>
  <si>
    <t>14М</t>
  </si>
  <si>
    <t>Масло сливочное</t>
  </si>
  <si>
    <t>Акт</t>
  </si>
  <si>
    <t>Чай смородиново-яблочный</t>
  </si>
  <si>
    <t>294/203М</t>
  </si>
  <si>
    <t>Котлеты из мяса и макаронами отварными с маслом</t>
  </si>
  <si>
    <t>90/150/5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</si>
  <si>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01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12        </t>
    </r>
    <r>
      <rPr>
        <b/>
        <sz val="10"/>
        <color rgb="FF000000"/>
        <rFont val="Times New Roman"/>
        <family val="1"/>
        <charset val="204"/>
      </rPr>
      <t>2021г.
 МБОУ СОШ №42 г. Владикавказа на 2021год.</t>
    </r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</si>
</sst>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0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0</xdr:rowOff>
    </xdr:from>
    <xdr:to>
      <xdr:col>2</xdr:col>
      <xdr:colOff>1495425</xdr:colOff>
      <xdr:row>2</xdr:row>
      <xdr:rowOff>561975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150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323850</xdr:colOff>
      <xdr:row>0</xdr:row>
      <xdr:rowOff>0</xdr:rowOff>
    </xdr:from>
    <xdr:to>
      <xdr:col>8</xdr:col>
      <xdr:colOff>385761</xdr:colOff>
      <xdr:row>2</xdr:row>
      <xdr:rowOff>576581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10050" y="0"/>
          <a:ext cx="2176461" cy="1481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6"/>
  <sheetViews>
    <sheetView tabSelected="1" workbookViewId="0">
      <selection activeCell="J8" sqref="J8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4"/>
      <c r="E1" s="14"/>
      <c r="F1" s="14"/>
      <c r="G1" s="14"/>
      <c r="H1" s="14"/>
      <c r="I1" s="14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5"/>
      <c r="B2" s="15"/>
      <c r="C2" s="15"/>
    </row>
    <row r="3" spans="1:934" ht="45.95" customHeight="1">
      <c r="A3" s="16"/>
      <c r="B3" s="16"/>
      <c r="C3" s="16"/>
      <c r="D3" s="3"/>
      <c r="E3" s="14"/>
      <c r="F3" s="14"/>
      <c r="G3" s="14"/>
      <c r="H3" s="14"/>
      <c r="I3" s="14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8" t="s">
        <v>26</v>
      </c>
      <c r="B4" s="18"/>
      <c r="C4" s="18"/>
      <c r="D4" s="18"/>
      <c r="E4" s="18"/>
      <c r="F4" s="18"/>
      <c r="G4" s="18"/>
      <c r="H4" s="18"/>
      <c r="I4" s="18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19" t="s">
        <v>0</v>
      </c>
      <c r="B5" s="19"/>
      <c r="C5" s="19"/>
      <c r="D5" s="19"/>
      <c r="E5" s="19"/>
      <c r="F5" s="19"/>
      <c r="G5" s="19"/>
      <c r="H5" s="19"/>
      <c r="I5" s="19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19" t="s">
        <v>1</v>
      </c>
      <c r="B6" s="19"/>
      <c r="C6" s="19"/>
      <c r="D6" s="19"/>
      <c r="E6" s="19"/>
      <c r="F6" s="19"/>
      <c r="G6" s="19"/>
      <c r="H6" s="19"/>
      <c r="I6" s="19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18" t="s">
        <v>2</v>
      </c>
      <c r="B7" s="18" t="s">
        <v>3</v>
      </c>
      <c r="C7" s="18" t="s">
        <v>4</v>
      </c>
      <c r="D7" s="18" t="s">
        <v>5</v>
      </c>
      <c r="E7" s="10"/>
      <c r="F7" s="18" t="s">
        <v>6</v>
      </c>
      <c r="G7" s="18"/>
      <c r="H7" s="18"/>
      <c r="I7" s="18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8"/>
      <c r="B8" s="18"/>
      <c r="C8" s="18"/>
      <c r="D8" s="18"/>
      <c r="E8" s="10" t="s">
        <v>17</v>
      </c>
      <c r="F8" s="10" t="s">
        <v>8</v>
      </c>
      <c r="G8" s="10" t="s">
        <v>9</v>
      </c>
      <c r="H8" s="10" t="s">
        <v>10</v>
      </c>
      <c r="I8" s="1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3" t="s">
        <v>18</v>
      </c>
      <c r="B10" s="17" t="s">
        <v>16</v>
      </c>
      <c r="C10" s="17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3"/>
      <c r="B11" s="11" t="s">
        <v>19</v>
      </c>
      <c r="C11" s="8" t="s">
        <v>20</v>
      </c>
      <c r="D11" s="5">
        <v>10</v>
      </c>
      <c r="E11" s="5"/>
      <c r="F11" s="7">
        <v>0.05</v>
      </c>
      <c r="G11" s="7">
        <v>7.25</v>
      </c>
      <c r="H11" s="7">
        <v>0.08</v>
      </c>
      <c r="I11" s="7">
        <f t="shared" ref="I11:I17" si="0">H11*4+G11*9+F11*4</f>
        <v>65.77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5.5">
      <c r="A12" s="13"/>
      <c r="B12" s="12" t="s">
        <v>23</v>
      </c>
      <c r="C12" s="8" t="s">
        <v>24</v>
      </c>
      <c r="D12" s="5" t="s">
        <v>25</v>
      </c>
      <c r="E12" s="5"/>
      <c r="F12" s="7">
        <v>15.1</v>
      </c>
      <c r="G12" s="7">
        <v>12.75</v>
      </c>
      <c r="H12" s="7">
        <v>21.45</v>
      </c>
      <c r="I12" s="7">
        <f t="shared" si="0"/>
        <v>260.95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3"/>
      <c r="B13" s="11" t="s">
        <v>21</v>
      </c>
      <c r="C13" s="8" t="s">
        <v>22</v>
      </c>
      <c r="D13" s="5">
        <v>200</v>
      </c>
      <c r="E13" s="5"/>
      <c r="F13" s="7">
        <v>0.42</v>
      </c>
      <c r="G13" s="7">
        <v>0.18</v>
      </c>
      <c r="H13" s="7">
        <v>26.8</v>
      </c>
      <c r="I13" s="7">
        <f t="shared" si="0"/>
        <v>110.50000000000001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3"/>
      <c r="B14" s="11"/>
      <c r="C14" s="8" t="s">
        <v>11</v>
      </c>
      <c r="D14" s="5">
        <v>20</v>
      </c>
      <c r="E14" s="5"/>
      <c r="F14" s="7">
        <v>1.52</v>
      </c>
      <c r="G14" s="7">
        <v>0.16</v>
      </c>
      <c r="H14" s="7">
        <v>9.84</v>
      </c>
      <c r="I14" s="7">
        <f t="shared" si="0"/>
        <v>46.879999999999995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3"/>
      <c r="B15" s="11"/>
      <c r="C15" s="8" t="s">
        <v>12</v>
      </c>
      <c r="D15" s="5">
        <v>20</v>
      </c>
      <c r="E15" s="5"/>
      <c r="F15" s="7">
        <v>1.32</v>
      </c>
      <c r="G15" s="7">
        <v>0.24</v>
      </c>
      <c r="H15" s="7">
        <v>6.68</v>
      </c>
      <c r="I15" s="7">
        <f t="shared" si="0"/>
        <v>34.159999999999997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3"/>
      <c r="B16" s="11" t="s">
        <v>15</v>
      </c>
      <c r="C16" s="8" t="s">
        <v>13</v>
      </c>
      <c r="D16" s="5">
        <v>100</v>
      </c>
      <c r="E16" s="5"/>
      <c r="F16" s="7">
        <v>0.4</v>
      </c>
      <c r="G16" s="7">
        <v>0.4</v>
      </c>
      <c r="H16" s="7">
        <v>9.8000000000000007</v>
      </c>
      <c r="I16" s="7">
        <f t="shared" si="0"/>
        <v>44.400000000000006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3"/>
      <c r="B17" s="11"/>
      <c r="C17" s="9" t="s">
        <v>14</v>
      </c>
      <c r="D17" s="11"/>
      <c r="E17" s="6">
        <v>72</v>
      </c>
      <c r="F17" s="6">
        <f>SUM(F11:F16)</f>
        <v>18.809999999999999</v>
      </c>
      <c r="G17" s="6">
        <f>SUM(G11:G16)</f>
        <v>20.979999999999997</v>
      </c>
      <c r="H17" s="6">
        <f>SUM(H11:H16)</f>
        <v>74.649999999999991</v>
      </c>
      <c r="I17" s="6">
        <f t="shared" si="0"/>
        <v>562.66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3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>
      <c r="A19" s="13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>
      <c r="A20" s="13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>
      <c r="A21" s="13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3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3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>
      <c r="A25" s="13"/>
      <c r="C25" s="2"/>
      <c r="E25" s="2"/>
      <c r="AIQ25"/>
      <c r="AIR25"/>
      <c r="AIS25"/>
      <c r="AIT25"/>
      <c r="AIU25"/>
      <c r="AIV25"/>
      <c r="AIW25"/>
      <c r="AIX25"/>
    </row>
    <row r="26" spans="1:934">
      <c r="A26" s="13"/>
      <c r="C26" s="2"/>
      <c r="E26" s="2"/>
      <c r="AIQ26"/>
      <c r="AIR26"/>
      <c r="AIS26"/>
      <c r="AIT26"/>
      <c r="AIU26"/>
      <c r="AIV26"/>
      <c r="AIW26"/>
      <c r="AIX26"/>
    </row>
  </sheetData>
  <mergeCells count="15">
    <mergeCell ref="A10:A26"/>
    <mergeCell ref="D1:I1"/>
    <mergeCell ref="A2:C2"/>
    <mergeCell ref="A3:C3"/>
    <mergeCell ref="E3:I3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dzhikaeva_ih</cp:lastModifiedBy>
  <cp:revision>31</cp:revision>
  <cp:lastPrinted>2021-09-17T15:16:56Z</cp:lastPrinted>
  <dcterms:created xsi:type="dcterms:W3CDTF">2021-08-09T20:23:09Z</dcterms:created>
  <dcterms:modified xsi:type="dcterms:W3CDTF">2021-12-28T07:41:48Z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