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4"/>
  <c r="I14"/>
  <c r="I13"/>
  <c r="I12"/>
  <c r="I11"/>
  <c r="H16"/>
  <c r="G16"/>
  <c r="F16"/>
  <c r="I16" l="1"/>
</calcChain>
</file>

<file path=xl/sharedStrings.xml><?xml version="1.0" encoding="utf-8"?>
<sst xmlns="http://schemas.openxmlformats.org/spreadsheetml/2006/main" count="25" uniqueCount="25">
  <si>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</si>
  <si>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</si>
  <si>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</si>
  <si>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</si>
  <si>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</si>
  <si>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</si>
  <si>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</si>
  <si>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</si>
  <si>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</si>
  <si>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</si>
  <si>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</si>
  <si>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</si>
  <si>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Хлеб пшеничный</t>
  </si>
  <si>
    <t>Хлеб ржаной</t>
  </si>
  <si>
    <t>Яблоко</t>
  </si>
  <si>
    <t>Итого:</t>
  </si>
  <si>
    <t>День 1</t>
  </si>
  <si>
    <t>482К</t>
  </si>
  <si>
    <t>338М</t>
  </si>
  <si>
    <t>Завтрак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</si>
  <si>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</si>
  <si>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06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</si>
  <si>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291М</t>
  </si>
  <si>
    <t>Плов из мяса птицы</t>
  </si>
  <si>
    <t>150/90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</si>
</sst>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0</xdr:row>
      <xdr:rowOff>0</xdr:rowOff>
    </xdr:from>
    <xdr:to>
      <xdr:col>8</xdr:col>
      <xdr:colOff>252411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7670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6"/>
  <sheetViews>
    <sheetView tabSelected="1" topLeftCell="A4" workbookViewId="0">
      <selection activeCell="C19" sqref="C19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21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20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6" t="s">
        <v>16</v>
      </c>
      <c r="B10" s="17" t="s">
        <v>19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6"/>
      <c r="B11" s="12" t="s">
        <v>22</v>
      </c>
      <c r="C11" s="8" t="s">
        <v>23</v>
      </c>
      <c r="D11" s="5" t="s">
        <v>24</v>
      </c>
      <c r="E11" s="5"/>
      <c r="F11" s="7">
        <v>15.46</v>
      </c>
      <c r="G11" s="7">
        <v>14.81</v>
      </c>
      <c r="H11" s="7">
        <v>21</v>
      </c>
      <c r="I11" s="7">
        <f t="shared" ref="I11:I15" si="0">H11*4+G11*9+F11*4</f>
        <v>279.13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6"/>
      <c r="B12" s="12" t="s">
        <v>17</v>
      </c>
      <c r="C12" s="8" t="s">
        <v>11</v>
      </c>
      <c r="D12" s="5">
        <v>180</v>
      </c>
      <c r="E12" s="5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6"/>
      <c r="B13" s="12"/>
      <c r="C13" s="8" t="s">
        <v>12</v>
      </c>
      <c r="D13" s="5">
        <v>20</v>
      </c>
      <c r="E13" s="5"/>
      <c r="F13" s="7">
        <v>1.52</v>
      </c>
      <c r="G13" s="7">
        <v>0.16</v>
      </c>
      <c r="H13" s="7">
        <v>9.84</v>
      </c>
      <c r="I13" s="7">
        <f t="shared" si="0"/>
        <v>46.879999999999995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6"/>
      <c r="B14" s="12"/>
      <c r="C14" s="8" t="s">
        <v>13</v>
      </c>
      <c r="D14" s="5">
        <v>20</v>
      </c>
      <c r="E14" s="5"/>
      <c r="F14" s="7">
        <v>1.32</v>
      </c>
      <c r="G14" s="7">
        <v>0.24</v>
      </c>
      <c r="H14" s="7">
        <v>6.68</v>
      </c>
      <c r="I14" s="7">
        <f t="shared" si="0"/>
        <v>34.159999999999997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6"/>
      <c r="B15" s="12" t="s">
        <v>18</v>
      </c>
      <c r="C15" s="8" t="s">
        <v>14</v>
      </c>
      <c r="D15" s="5">
        <v>100</v>
      </c>
      <c r="E15" s="5"/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6"/>
      <c r="B16" s="11"/>
      <c r="C16" s="9" t="s">
        <v>15</v>
      </c>
      <c r="D16" s="11"/>
      <c r="E16" s="6">
        <v>72</v>
      </c>
      <c r="F16" s="6">
        <f>SUM(F11:F15)</f>
        <v>19.38</v>
      </c>
      <c r="G16" s="6">
        <f>SUM(G11:G15)</f>
        <v>15.870000000000001</v>
      </c>
      <c r="H16" s="6">
        <f>SUM(H11:H15)</f>
        <v>65.080000000000013</v>
      </c>
      <c r="I16" s="6">
        <f t="shared" ref="I11:I16" si="1">H16*4+G16*9+F16*4</f>
        <v>480.67000000000007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2021-12-28T08:05:48Z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