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6" i="4"/>
  <c r="G16"/>
  <c r="F16"/>
  <c r="I15"/>
  <c r="I14"/>
  <c r="I13"/>
  <c r="I12"/>
  <c r="I11"/>
  <c r="I16" l="1"/>
</calcChain>
</file>

<file path=xl/sharedStrings.xml><?xml version="1.0" encoding="utf-8"?>
<sst xmlns="http://schemas.openxmlformats.org/spreadsheetml/2006/main" count="27" uniqueCount="27">
  <si>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</si>
  <si>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</si>
  <si>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</si>
  <si>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</si>
  <si>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</si>
  <si>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</si>
  <si>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</si>
  <si>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</si>
  <si>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</si>
  <si>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</si>
  <si>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</si>
  <si>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Итого:</t>
  </si>
  <si>
    <t>90/40/150</t>
  </si>
  <si>
    <t>338М</t>
  </si>
  <si>
    <t>Завтрак</t>
  </si>
  <si>
    <t xml:space="preserve">Цена </t>
  </si>
  <si>
    <t>14М</t>
  </si>
  <si>
    <t>Масло сливочное</t>
  </si>
  <si>
    <t>День 4</t>
  </si>
  <si>
    <t>280М/105М</t>
  </si>
  <si>
    <t>Тефтели из говядины с соусом красным основным и макаронами отварными</t>
  </si>
  <si>
    <t>473К</t>
  </si>
  <si>
    <t>Напиток витаминный</t>
  </si>
  <si>
    <t>180/12</t>
  </si>
  <si>
    <t>Булочка с кунжутом</t>
  </si>
  <si>
    <t>Груша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</si>
  <si>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23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09        </t>
    </r>
    <r>
      <rPr>
        <b/>
        <sz val="10"/>
        <color rgb="FF000000"/>
        <rFont val="Times New Roman"/>
        <family val="1"/>
        <charset val="204"/>
      </rPr>
      <t>2021г.
 МБОУ СОШ №42 г. Владикавказа на 2021год.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</si>
</sst>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0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28575</xdr:rowOff>
    </xdr:from>
    <xdr:to>
      <xdr:col>2</xdr:col>
      <xdr:colOff>1438275</xdr:colOff>
      <xdr:row>3</xdr:row>
      <xdr:rowOff>9525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8575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285750</xdr:colOff>
      <xdr:row>0</xdr:row>
      <xdr:rowOff>0</xdr:rowOff>
    </xdr:from>
    <xdr:to>
      <xdr:col>8</xdr:col>
      <xdr:colOff>347661</xdr:colOff>
      <xdr:row>2</xdr:row>
      <xdr:rowOff>576581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171950" y="0"/>
          <a:ext cx="2176461" cy="1481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4"/>
  <sheetViews>
    <sheetView tabSelected="1" topLeftCell="A10" workbookViewId="0">
      <selection activeCell="B17" sqref="B17:I24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5"/>
      <c r="E1" s="15"/>
      <c r="F1" s="15"/>
      <c r="G1" s="15"/>
      <c r="H1" s="15"/>
      <c r="I1" s="15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6"/>
      <c r="B2" s="16"/>
      <c r="C2" s="16"/>
    </row>
    <row r="3" spans="1:934" ht="45.95" customHeight="1">
      <c r="A3" s="17"/>
      <c r="B3" s="17"/>
      <c r="C3" s="17"/>
      <c r="D3" s="3"/>
      <c r="E3" s="15"/>
      <c r="F3" s="15"/>
      <c r="G3" s="15"/>
      <c r="H3" s="15"/>
      <c r="I3" s="15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8" t="s">
        <v>26</v>
      </c>
      <c r="B4" s="18"/>
      <c r="C4" s="18"/>
      <c r="D4" s="18"/>
      <c r="E4" s="18"/>
      <c r="F4" s="18"/>
      <c r="G4" s="18"/>
      <c r="H4" s="18"/>
      <c r="I4" s="18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19" t="s">
        <v>0</v>
      </c>
      <c r="B5" s="19"/>
      <c r="C5" s="19"/>
      <c r="D5" s="19"/>
      <c r="E5" s="19"/>
      <c r="F5" s="19"/>
      <c r="G5" s="19"/>
      <c r="H5" s="19"/>
      <c r="I5" s="19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19" t="s">
        <v>1</v>
      </c>
      <c r="B6" s="19"/>
      <c r="C6" s="19"/>
      <c r="D6" s="19"/>
      <c r="E6" s="19"/>
      <c r="F6" s="19"/>
      <c r="G6" s="19"/>
      <c r="H6" s="19"/>
      <c r="I6" s="19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18" t="s">
        <v>2</v>
      </c>
      <c r="B7" s="18" t="s">
        <v>3</v>
      </c>
      <c r="C7" s="18" t="s">
        <v>4</v>
      </c>
      <c r="D7" s="18" t="s">
        <v>5</v>
      </c>
      <c r="E7" s="10"/>
      <c r="F7" s="18" t="s">
        <v>6</v>
      </c>
      <c r="G7" s="18"/>
      <c r="H7" s="18"/>
      <c r="I7" s="18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8"/>
      <c r="B8" s="18"/>
      <c r="C8" s="18"/>
      <c r="D8" s="18"/>
      <c r="E8" s="10" t="s">
        <v>15</v>
      </c>
      <c r="F8" s="10" t="s">
        <v>8</v>
      </c>
      <c r="G8" s="10" t="s">
        <v>9</v>
      </c>
      <c r="H8" s="10" t="s">
        <v>10</v>
      </c>
      <c r="I8" s="1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4" t="s">
        <v>18</v>
      </c>
      <c r="B10" s="13" t="s">
        <v>14</v>
      </c>
      <c r="C10" s="13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4"/>
      <c r="B11" s="12" t="s">
        <v>16</v>
      </c>
      <c r="C11" s="8" t="s">
        <v>17</v>
      </c>
      <c r="D11" s="5">
        <v>10</v>
      </c>
      <c r="E11" s="5"/>
      <c r="F11" s="7">
        <v>0.05</v>
      </c>
      <c r="G11" s="7">
        <v>7.25</v>
      </c>
      <c r="H11" s="7">
        <v>0.08</v>
      </c>
      <c r="I11" s="7">
        <f t="shared" ref="I11:I16" si="0">H11*4+G11*9+F11*4</f>
        <v>65.77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38.25">
      <c r="A12" s="14"/>
      <c r="B12" s="12" t="s">
        <v>19</v>
      </c>
      <c r="C12" s="8" t="s">
        <v>20</v>
      </c>
      <c r="D12" s="5" t="s">
        <v>12</v>
      </c>
      <c r="E12" s="5"/>
      <c r="F12" s="7">
        <v>14.14</v>
      </c>
      <c r="G12" s="7">
        <v>14.09</v>
      </c>
      <c r="H12" s="7">
        <v>42.08</v>
      </c>
      <c r="I12" s="7">
        <f t="shared" si="0"/>
        <v>351.69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4"/>
      <c r="B13" s="12" t="s">
        <v>21</v>
      </c>
      <c r="C13" s="8" t="s">
        <v>22</v>
      </c>
      <c r="D13" s="5" t="s">
        <v>23</v>
      </c>
      <c r="E13" s="5"/>
      <c r="F13" s="7">
        <v>0.13</v>
      </c>
      <c r="G13" s="7">
        <v>4.1999999999999997E-3</v>
      </c>
      <c r="H13" s="7">
        <v>12.49</v>
      </c>
      <c r="I13" s="7">
        <f t="shared" si="0"/>
        <v>50.517800000000001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4"/>
      <c r="B14" s="12"/>
      <c r="C14" s="8" t="s">
        <v>24</v>
      </c>
      <c r="D14" s="5">
        <v>50</v>
      </c>
      <c r="E14" s="5"/>
      <c r="F14" s="7">
        <v>3.08</v>
      </c>
      <c r="G14" s="7">
        <v>0.4</v>
      </c>
      <c r="H14" s="7">
        <v>18</v>
      </c>
      <c r="I14" s="7">
        <f t="shared" si="0"/>
        <v>87.919999999999987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4"/>
      <c r="B15" s="12" t="s">
        <v>13</v>
      </c>
      <c r="C15" s="8" t="s">
        <v>25</v>
      </c>
      <c r="D15" s="5">
        <v>100</v>
      </c>
      <c r="E15" s="5"/>
      <c r="F15" s="7">
        <v>0.4</v>
      </c>
      <c r="G15" s="7">
        <v>0.3</v>
      </c>
      <c r="H15" s="7">
        <v>10.3</v>
      </c>
      <c r="I15" s="7">
        <f t="shared" si="0"/>
        <v>45.500000000000007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4"/>
      <c r="B16" s="12"/>
      <c r="C16" s="9" t="s">
        <v>11</v>
      </c>
      <c r="D16" s="12"/>
      <c r="E16" s="6">
        <v>72</v>
      </c>
      <c r="F16" s="6">
        <f>SUM(F11:F15)</f>
        <v>17.8</v>
      </c>
      <c r="G16" s="6">
        <f>SUM(G11:G15)</f>
        <v>22.0442</v>
      </c>
      <c r="H16" s="6">
        <f>SUM(H11:H15)</f>
        <v>82.95</v>
      </c>
      <c r="I16" s="6">
        <f t="shared" si="0"/>
        <v>601.39780000000007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4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4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>
      <c r="A19" s="14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>
      <c r="A20" s="14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>
      <c r="A21" s="14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4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4"/>
      <c r="C23" s="2"/>
      <c r="E23" s="2"/>
      <c r="AIQ23"/>
      <c r="AIR23"/>
      <c r="AIS23"/>
      <c r="AIT23"/>
      <c r="AIU23"/>
      <c r="AIV23"/>
      <c r="AIW23"/>
      <c r="AIX23"/>
    </row>
    <row r="24" spans="1:934">
      <c r="A24" s="14"/>
      <c r="C24" s="2"/>
      <c r="E24" s="2"/>
      <c r="AIQ24"/>
      <c r="AIR24"/>
      <c r="AIS24"/>
      <c r="AIT24"/>
      <c r="AIU24"/>
      <c r="AIV24"/>
      <c r="AIW24"/>
      <c r="AIX24"/>
    </row>
  </sheetData>
  <mergeCells count="15">
    <mergeCell ref="A10:A24"/>
    <mergeCell ref="D1:I1"/>
    <mergeCell ref="A2:C2"/>
    <mergeCell ref="A3:C3"/>
    <mergeCell ref="E3:I3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dzhikaeva_ih</cp:lastModifiedBy>
  <cp:revision>31</cp:revision>
  <cp:lastPrinted>2021-09-17T15:16:56Z</cp:lastPrinted>
  <dcterms:created xsi:type="dcterms:W3CDTF">2021-08-09T20:23:09Z</dcterms:created>
  <dcterms:modified xsi:type="dcterms:W3CDTF">2021-11-09T08:32:41Z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