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6" i="4"/>
  <c r="I15"/>
  <c r="I14"/>
  <c r="I13"/>
  <c r="I12"/>
  <c r="I11"/>
  <c r="H17" l="1"/>
  <c r="G17"/>
  <c r="F17"/>
  <c r="I17" l="1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<sst xmlns="http://schemas.openxmlformats.org/spreadsheetml/2006/main" count="28" uniqueCount="28">
  <si>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</si>
  <si>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</si>
  <si>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</si>
  <si>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</si>
  <si>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</si>
  <si>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</si>
  <si>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</si>
  <si>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</si>
  <si>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</si>
  <si>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</si>
  <si>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</si>
  <si>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</si>
  <si>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</si>
  <si>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</si>
  <si>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</si>
  <si>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338М</t>
  </si>
  <si>
    <t>Завтрак</t>
  </si>
  <si>
    <t xml:space="preserve">Цена </t>
  </si>
  <si>
    <t>День 5</t>
  </si>
  <si>
    <t>15М</t>
  </si>
  <si>
    <t>Сыр полутвердый</t>
  </si>
  <si>
    <t>377М</t>
  </si>
  <si>
    <t>Чай с сахаром и лимоном</t>
  </si>
  <si>
    <t>180/12/7</t>
  </si>
  <si>
    <t>230М/128М</t>
  </si>
  <si>
    <t>Рыба запеченная   с пюре картофельным с маслом сливочным</t>
  </si>
  <si>
    <t>150/90/5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</si>
  <si>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10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</si>
</sst>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333375</xdr:colOff>
      <xdr:row>0</xdr:row>
      <xdr:rowOff>0</xdr:rowOff>
    </xdr:from>
    <xdr:to>
      <xdr:col>8</xdr:col>
      <xdr:colOff>395286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19575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workbookViewId="0">
      <selection activeCell="K8" sqref="K8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5"/>
      <c r="E1" s="15"/>
      <c r="F1" s="15"/>
      <c r="G1" s="15"/>
      <c r="H1" s="15"/>
      <c r="I1" s="15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6"/>
      <c r="B2" s="16"/>
      <c r="C2" s="16"/>
    </row>
    <row r="3" spans="1:934" ht="45.95" customHeight="1">
      <c r="A3" s="17"/>
      <c r="B3" s="17"/>
      <c r="C3" s="17"/>
      <c r="D3" s="3"/>
      <c r="E3" s="15"/>
      <c r="F3" s="15"/>
      <c r="G3" s="15"/>
      <c r="H3" s="15"/>
      <c r="I3" s="15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9" t="s">
        <v>27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9" t="s">
        <v>2</v>
      </c>
      <c r="B7" s="19" t="s">
        <v>3</v>
      </c>
      <c r="C7" s="19" t="s">
        <v>4</v>
      </c>
      <c r="D7" s="19" t="s">
        <v>5</v>
      </c>
      <c r="E7" s="10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9"/>
      <c r="B8" s="19"/>
      <c r="C8" s="19"/>
      <c r="D8" s="19"/>
      <c r="E8" s="10" t="s">
        <v>17</v>
      </c>
      <c r="F8" s="10" t="s">
        <v>8</v>
      </c>
      <c r="G8" s="10" t="s">
        <v>9</v>
      </c>
      <c r="H8" s="10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4" t="s">
        <v>18</v>
      </c>
      <c r="B10" s="18" t="s">
        <v>16</v>
      </c>
      <c r="C10" s="18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4"/>
      <c r="B11" s="13" t="s">
        <v>19</v>
      </c>
      <c r="C11" s="8" t="s">
        <v>20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6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4"/>
      <c r="B12" s="12" t="s">
        <v>24</v>
      </c>
      <c r="C12" s="8" t="s">
        <v>25</v>
      </c>
      <c r="D12" s="5" t="s">
        <v>26</v>
      </c>
      <c r="E12" s="5"/>
      <c r="F12" s="7">
        <v>19.29</v>
      </c>
      <c r="G12" s="7">
        <v>12.38</v>
      </c>
      <c r="H12" s="7">
        <v>25.02</v>
      </c>
      <c r="I12" s="7">
        <f t="shared" si="0"/>
        <v>288.65999999999997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4"/>
      <c r="B13" s="13" t="s">
        <v>21</v>
      </c>
      <c r="C13" s="8" t="s">
        <v>22</v>
      </c>
      <c r="D13" s="5" t="s">
        <v>23</v>
      </c>
      <c r="E13" s="5"/>
      <c r="F13" s="7">
        <v>0.13</v>
      </c>
      <c r="G13" s="7">
        <v>0.02</v>
      </c>
      <c r="H13" s="7">
        <v>12.2</v>
      </c>
      <c r="I13" s="7">
        <f t="shared" si="0"/>
        <v>49.5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4"/>
      <c r="B14" s="13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4"/>
      <c r="B15" s="13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4"/>
      <c r="B16" s="13" t="s">
        <v>15</v>
      </c>
      <c r="C16" s="8" t="s">
        <v>13</v>
      </c>
      <c r="D16" s="5">
        <v>100</v>
      </c>
      <c r="E16" s="5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4"/>
      <c r="B17" s="11"/>
      <c r="C17" s="9" t="s">
        <v>14</v>
      </c>
      <c r="D17" s="11"/>
      <c r="E17" s="6">
        <v>72</v>
      </c>
      <c r="F17" s="6">
        <f>SUM(F11:F16)</f>
        <v>26.139999999999997</v>
      </c>
      <c r="G17" s="6">
        <f>SUM(G11:G16)</f>
        <v>16.150000000000002</v>
      </c>
      <c r="H17" s="6">
        <f>SUM(H11:H16)</f>
        <v>63.540000000000006</v>
      </c>
      <c r="I17" s="6">
        <f t="shared" ref="I11:I17" si="1">H17*4+G17*9+F17*4</f>
        <v>504.07000000000005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4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4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4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4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4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4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4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4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2021-12-28T09:07:14Z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