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6" i="4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<sst xmlns="http://schemas.openxmlformats.org/spreadsheetml/2006/main" count="26" uniqueCount="26">
  <si>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</si>
  <si>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</si>
  <si>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</si>
  <si>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</si>
  <si>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</si>
  <si>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</si>
  <si>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</si>
  <si>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</si>
  <si>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</si>
  <si>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</si>
  <si>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</si>
  <si>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</si>
  <si>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</si>
  <si>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</si>
  <si>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</si>
  <si>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</si>
  <si>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</si>
  <si>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90/40/150</t>
  </si>
  <si>
    <t>День 1</t>
  </si>
  <si>
    <t>482К</t>
  </si>
  <si>
    <t>338М</t>
  </si>
  <si>
    <t>Куриное филе с соусом «Карри» и  рисом отварным</t>
  </si>
  <si>
    <t>Завтрак</t>
  </si>
  <si>
    <t>Акт/171М</t>
  </si>
  <si>
    <t xml:space="preserve">Цена 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</si>
  <si>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04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10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</si>
</sst>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8</xdr:col>
      <xdr:colOff>252411</xdr:colOff>
      <xdr:row>2</xdr:row>
      <xdr:rowOff>576581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76700" y="0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6"/>
  <sheetViews>
    <sheetView tabSelected="1" workbookViewId="0">
      <selection activeCell="L20" sqref="L20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2"/>
      <c r="E1" s="12"/>
      <c r="F1" s="12"/>
      <c r="G1" s="12"/>
      <c r="H1" s="12"/>
      <c r="I1" s="1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3"/>
      <c r="B2" s="13"/>
      <c r="C2" s="13"/>
    </row>
    <row r="3" spans="1:934" ht="45.95" customHeight="1">
      <c r="A3" s="14"/>
      <c r="B3" s="14"/>
      <c r="C3" s="14"/>
      <c r="D3" s="3"/>
      <c r="E3" s="12"/>
      <c r="F3" s="12"/>
      <c r="G3" s="12"/>
      <c r="H3" s="12"/>
      <c r="I3" s="1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25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24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5" t="s">
        <v>18</v>
      </c>
      <c r="B10" s="16" t="s">
        <v>22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>
      <c r="A11" s="15"/>
      <c r="B11" s="11" t="s">
        <v>23</v>
      </c>
      <c r="C11" s="8" t="s">
        <v>21</v>
      </c>
      <c r="D11" s="5" t="s">
        <v>17</v>
      </c>
      <c r="E11" s="5"/>
      <c r="F11" s="7">
        <v>15.34</v>
      </c>
      <c r="G11" s="7">
        <v>9.51</v>
      </c>
      <c r="H11" s="7">
        <v>25.11</v>
      </c>
      <c r="I11" s="7">
        <f t="shared" ref="I11:I16" si="0">H11*4+G11*9+F11*4</f>
        <v>247.39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5"/>
      <c r="B12" s="11" t="s">
        <v>19</v>
      </c>
      <c r="C12" s="8" t="s">
        <v>11</v>
      </c>
      <c r="D12" s="5" t="s">
        <v>12</v>
      </c>
      <c r="E12" s="5"/>
      <c r="F12" s="7">
        <v>0.68</v>
      </c>
      <c r="G12" s="7">
        <v>0.26</v>
      </c>
      <c r="H12" s="7">
        <v>17.760000000000002</v>
      </c>
      <c r="I12" s="7">
        <f t="shared" si="0"/>
        <v>76.100000000000009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5"/>
      <c r="B13" s="11"/>
      <c r="C13" s="8" t="s">
        <v>13</v>
      </c>
      <c r="D13" s="5">
        <v>20</v>
      </c>
      <c r="E13" s="5"/>
      <c r="F13" s="7">
        <v>1.52</v>
      </c>
      <c r="G13" s="7">
        <v>0.16</v>
      </c>
      <c r="H13" s="7">
        <v>9.84</v>
      </c>
      <c r="I13" s="7">
        <f t="shared" si="0"/>
        <v>46.879999999999995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5"/>
      <c r="B14" s="11"/>
      <c r="C14" s="8" t="s">
        <v>14</v>
      </c>
      <c r="D14" s="5">
        <v>20</v>
      </c>
      <c r="E14" s="5"/>
      <c r="F14" s="7">
        <v>1.32</v>
      </c>
      <c r="G14" s="7">
        <v>0.24</v>
      </c>
      <c r="H14" s="7">
        <v>6.68</v>
      </c>
      <c r="I14" s="7">
        <f t="shared" si="0"/>
        <v>34.159999999999997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5"/>
      <c r="B15" s="11" t="s">
        <v>20</v>
      </c>
      <c r="C15" s="8" t="s">
        <v>15</v>
      </c>
      <c r="D15" s="5">
        <v>100</v>
      </c>
      <c r="E15" s="5"/>
      <c r="F15" s="7">
        <v>0.4</v>
      </c>
      <c r="G15" s="7">
        <v>0.4</v>
      </c>
      <c r="H15" s="7">
        <v>9.8000000000000007</v>
      </c>
      <c r="I15" s="7">
        <f t="shared" si="0"/>
        <v>44.400000000000006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5"/>
      <c r="B16" s="11"/>
      <c r="C16" s="9" t="s">
        <v>16</v>
      </c>
      <c r="D16" s="11"/>
      <c r="E16" s="6">
        <v>72</v>
      </c>
      <c r="F16" s="6">
        <f>SUM(F11:F15)</f>
        <v>19.259999999999998</v>
      </c>
      <c r="G16" s="6">
        <f>SUM(G11:G15)</f>
        <v>10.57</v>
      </c>
      <c r="H16" s="6">
        <f>SUM(H11:H15)</f>
        <v>69.190000000000012</v>
      </c>
      <c r="I16" s="6">
        <f t="shared" si="0"/>
        <v>448.93000000000006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2021-11-09T09:03:11Z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